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L:\Purchasing\Projects\2024 Project Folder\2024 Fall Works\Bid Docs\"/>
    </mc:Choice>
  </mc:AlternateContent>
  <xr:revisionPtr revIDLastSave="0" documentId="8_{44B16507-83B4-4D19-99AE-F4E4F619D4B6}" xr6:coauthVersionLast="47" xr6:coauthVersionMax="47" xr10:uidLastSave="{00000000-0000-0000-0000-000000000000}"/>
  <bookViews>
    <workbookView xWindow="-108" yWindow="-108" windowWidth="23256" windowHeight="12456" xr2:uid="{E1BC7CAB-8AF2-42A5-8046-3F7BFB2789D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3" i="1" l="1"/>
  <c r="F20" i="1"/>
  <c r="F26" i="1"/>
  <c r="F31" i="1"/>
  <c r="F39" i="1"/>
  <c r="F52" i="1"/>
  <c r="F51" i="1"/>
  <c r="F50" i="1"/>
  <c r="F49" i="1"/>
  <c r="F48" i="1"/>
  <c r="F47" i="1"/>
  <c r="F46" i="1"/>
  <c r="F45" i="1"/>
  <c r="F44" i="1"/>
  <c r="F43" i="1"/>
  <c r="F42" i="1"/>
  <c r="F41" i="1"/>
  <c r="F38" i="1"/>
  <c r="F37" i="1"/>
  <c r="F36" i="1"/>
  <c r="F35" i="1"/>
  <c r="F34" i="1"/>
  <c r="F33" i="1"/>
  <c r="F30" i="1"/>
  <c r="F29" i="1"/>
  <c r="F28" i="1"/>
  <c r="F25" i="1"/>
  <c r="F24" i="1"/>
  <c r="F23" i="1"/>
  <c r="F19" i="1"/>
  <c r="F18" i="1"/>
  <c r="F17" i="1"/>
  <c r="F16" i="1"/>
  <c r="F13" i="1"/>
  <c r="F14" i="1"/>
  <c r="F8" i="1"/>
  <c r="F12" i="1"/>
  <c r="F11" i="1"/>
  <c r="F10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<sst xmlns="http://schemas.openxmlformats.org/spreadsheetml/2006/main" count="139" uniqueCount="47">
  <si>
    <t>Location</t>
  </si>
  <si>
    <t>Item</t>
  </si>
  <si>
    <t>Qty</t>
  </si>
  <si>
    <t>Unit</t>
  </si>
  <si>
    <t>Unit Price</t>
  </si>
  <si>
    <t>Total Price</t>
  </si>
  <si>
    <t>South Bend West (EXIT 72)</t>
  </si>
  <si>
    <t>Mob/Demob</t>
  </si>
  <si>
    <t>LSM</t>
  </si>
  <si>
    <t>Night Work</t>
  </si>
  <si>
    <t>MOT</t>
  </si>
  <si>
    <t>Detour on US 31/20</t>
  </si>
  <si>
    <t>Deck Patch (SBW)</t>
  </si>
  <si>
    <t>SFT</t>
  </si>
  <si>
    <t>Detour on Toll Road</t>
  </si>
  <si>
    <t>Deck Patch (6792)</t>
  </si>
  <si>
    <t> 5 PCMS Boards (14 day notice)</t>
  </si>
  <si>
    <t>Deck Patch (6792-B)</t>
  </si>
  <si>
    <t>PCCP Patch, Partial</t>
  </si>
  <si>
    <t>Total</t>
  </si>
  <si>
    <t>Elkhart (EXIT 92)</t>
  </si>
  <si>
    <t> 2 PCMS Board (14 day notice)</t>
  </si>
  <si>
    <t>Curb Patch w/Dowel</t>
  </si>
  <si>
    <t>Elkhart East (Exit 96)</t>
  </si>
  <si>
    <t>Bridge Approach</t>
  </si>
  <si>
    <t>MM 32.5 (16-8)  EB DL Exit</t>
  </si>
  <si>
    <t>PCCP Patch, Full</t>
  </si>
  <si>
    <t>SYS</t>
  </si>
  <si>
    <t>MM 47.5 (20-1) WB PL Exit</t>
  </si>
  <si>
    <t>MM 76 (28-1) EB/WB DL/PL</t>
  </si>
  <si>
    <t>Deck Patch (WBPL)</t>
  </si>
  <si>
    <t>Deck Patch (WBDL)</t>
  </si>
  <si>
    <t>Deck Patch (EBPL)</t>
  </si>
  <si>
    <t>Deck Patch (EBDL)</t>
  </si>
  <si>
    <t xml:space="preserve">MM 42.9 (19-1) EBDL &amp; WBDL/PL </t>
  </si>
  <si>
    <t>EA</t>
  </si>
  <si>
    <t>Pavement Removal</t>
  </si>
  <si>
    <t>Retrofitted Tie Bars</t>
  </si>
  <si>
    <t>12" Concrete Pavement</t>
  </si>
  <si>
    <t>Temp Barrier Wall</t>
  </si>
  <si>
    <t>CZ Crash Attenuator</t>
  </si>
  <si>
    <t>4" White, Solid, Pavement Marking</t>
  </si>
  <si>
    <t>LFT</t>
  </si>
  <si>
    <t>4" Yellow, Solid, Pavement Marking</t>
  </si>
  <si>
    <t>5" White, Skip,  Pavement Marking</t>
  </si>
  <si>
    <t>HMA, 12.5mm, Type D, (2")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</si>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</sst>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0" borderId="3" xfId="0" applyFont="1" applyBorder="1"/>
    <xf numFmtId="44" fontId="4" fillId="0" borderId="4" xfId="1" applyFont="1" applyBorder="1" applyAlignment="1">
      <alignment vertical="center"/>
    </xf>
    <xf numFmtId="44" fontId="3" fillId="2" borderId="2" xfId="1" applyFont="1" applyFill="1" applyBorder="1" applyAlignment="1">
      <alignment vertical="center"/>
    </xf>
    <xf numFmtId="44" fontId="4" fillId="0" borderId="5" xfId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44" fontId="3" fillId="2" borderId="4" xfId="1" applyFont="1" applyFill="1" applyBorder="1" applyAlignment="1">
      <alignment vertical="center"/>
    </xf>
    <xf numFmtId="44" fontId="0" fillId="0" borderId="0" xfId="1" applyFont="1"/>
    <xf numFmtId="44" fontId="4" fillId="0" borderId="2" xfId="1" applyFont="1" applyBorder="1" applyAlignment="1">
      <alignment vertical="center"/>
    </xf>
    <xf numFmtId="44" fontId="4" fillId="0" borderId="8" xfId="1" applyFont="1" applyBorder="1" applyAlignment="1">
      <alignment vertical="center"/>
    </xf>
    <xf numFmtId="44" fontId="4" fillId="0" borderId="9" xfId="1" applyFont="1" applyBorder="1" applyAlignment="1">
      <alignment vertical="center"/>
    </xf>
    <xf numFmtId="44" fontId="0" fillId="0" borderId="7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95833-914A-4A59-B570-2DD43C651646}">
  <dimension ref="A1:F53"/>
  <sheetViews>
    <sheetView tabSelected="1" workbookViewId="0">
      <selection activeCell="L39" sqref="L39"/>
    </sheetView>
  </sheetViews>
  <sheetFormatPr defaultRowHeight="14.4" x14ac:dyDescent="0.3"/>
  <cols>
    <col min="1" max="1" width="35.88671875" customWidth="1"/>
    <col min="2" max="2" width="30" customWidth="1"/>
    <col min="5" max="5" width="12.77734375" style="15" customWidth="1"/>
    <col min="6" max="6" width="25" style="15" customWidth="1"/>
  </cols>
  <sheetData>
    <row r="1" spans="1:6" ht="15.6" thickBot="1" x14ac:dyDescent="0.35">
      <c r="A1" s="1" t="s">
        <v>0</v>
      </c>
      <c r="B1" s="2" t="s">
        <v>1</v>
      </c>
      <c r="C1" s="2" t="s">
        <v>2</v>
      </c>
      <c r="D1" s="2" t="s">
        <v>3</v>
      </c>
      <c r="E1" s="11" t="s">
        <v>4</v>
      </c>
      <c r="F1" s="11" t="s">
        <v>5</v>
      </c>
    </row>
    <row r="2" spans="1:6" ht="15.6" thickBot="1" x14ac:dyDescent="0.35">
      <c r="A2" s="3" t="s">
        <v>6</v>
      </c>
      <c r="B2" s="4" t="s">
        <v>7</v>
      </c>
      <c r="C2" s="5">
        <v>1</v>
      </c>
      <c r="D2" s="4" t="s">
        <v>8</v>
      </c>
      <c r="E2" s="10"/>
      <c r="F2" s="10">
        <f>C2*E2</f>
        <v>0</v>
      </c>
    </row>
    <row r="3" spans="1:6" ht="15.6" thickBot="1" x14ac:dyDescent="0.35">
      <c r="A3" s="3" t="s">
        <v>9</v>
      </c>
      <c r="B3" s="4" t="s">
        <v>10</v>
      </c>
      <c r="C3" s="5">
        <v>1</v>
      </c>
      <c r="D3" s="4" t="s">
        <v>8</v>
      </c>
      <c r="E3" s="10"/>
      <c r="F3" s="10">
        <f t="shared" ref="F3:F7" si="0">C3*E3</f>
        <v>0</v>
      </c>
    </row>
    <row r="4" spans="1:6" ht="15.6" thickBot="1" x14ac:dyDescent="0.35">
      <c r="A4" s="3" t="s">
        <v>11</v>
      </c>
      <c r="B4" s="4" t="s">
        <v>12</v>
      </c>
      <c r="C4" s="5">
        <v>36</v>
      </c>
      <c r="D4" s="4" t="s">
        <v>13</v>
      </c>
      <c r="E4" s="10"/>
      <c r="F4" s="10">
        <f t="shared" si="0"/>
        <v>0</v>
      </c>
    </row>
    <row r="5" spans="1:6" ht="15.6" thickBot="1" x14ac:dyDescent="0.35">
      <c r="A5" s="3" t="s">
        <v>14</v>
      </c>
      <c r="B5" s="4" t="s">
        <v>15</v>
      </c>
      <c r="C5" s="5">
        <v>31</v>
      </c>
      <c r="D5" s="4" t="s">
        <v>13</v>
      </c>
      <c r="E5" s="10"/>
      <c r="F5" s="10">
        <f t="shared" si="0"/>
        <v>0</v>
      </c>
    </row>
    <row r="6" spans="1:6" ht="15.6" thickBot="1" x14ac:dyDescent="0.35">
      <c r="A6" s="3" t="s">
        <v>16</v>
      </c>
      <c r="B6" s="4" t="s">
        <v>17</v>
      </c>
      <c r="C6" s="5">
        <v>75</v>
      </c>
      <c r="D6" s="4" t="s">
        <v>13</v>
      </c>
      <c r="E6" s="10"/>
      <c r="F6" s="10">
        <f t="shared" si="0"/>
        <v>0</v>
      </c>
    </row>
    <row r="7" spans="1:6" ht="15.6" thickBot="1" x14ac:dyDescent="0.35">
      <c r="A7" s="3"/>
      <c r="B7" s="4" t="s">
        <v>18</v>
      </c>
      <c r="C7" s="5">
        <v>180</v>
      </c>
      <c r="D7" s="4" t="s">
        <v>13</v>
      </c>
      <c r="E7" s="12"/>
      <c r="F7" s="10">
        <f t="shared" si="0"/>
        <v>0</v>
      </c>
    </row>
    <row r="8" spans="1:6" ht="15.6" thickBot="1" x14ac:dyDescent="0.35">
      <c r="A8" s="3"/>
      <c r="B8" s="4"/>
      <c r="C8" s="4"/>
      <c r="D8" s="6"/>
      <c r="E8" s="13" t="s">
        <v>19</v>
      </c>
      <c r="F8" s="16">
        <f>SUM(F2:F7)</f>
        <v>0</v>
      </c>
    </row>
    <row r="9" spans="1:6" ht="15.6" thickBot="1" x14ac:dyDescent="0.35">
      <c r="A9" s="7" t="s">
        <v>0</v>
      </c>
      <c r="B9" s="8" t="s">
        <v>1</v>
      </c>
      <c r="C9" s="8" t="s">
        <v>2</v>
      </c>
      <c r="D9" s="8" t="s">
        <v>3</v>
      </c>
      <c r="E9" s="14" t="s">
        <v>4</v>
      </c>
      <c r="F9" s="14" t="s">
        <v>5</v>
      </c>
    </row>
    <row r="10" spans="1:6" ht="15.6" thickBot="1" x14ac:dyDescent="0.35">
      <c r="A10" s="3" t="s">
        <v>20</v>
      </c>
      <c r="B10" s="4" t="s">
        <v>7</v>
      </c>
      <c r="C10" s="5">
        <v>1</v>
      </c>
      <c r="D10" s="4" t="s">
        <v>8</v>
      </c>
      <c r="E10" s="10"/>
      <c r="F10" s="10">
        <f>C10*E10</f>
        <v>0</v>
      </c>
    </row>
    <row r="11" spans="1:6" ht="15.6" thickBot="1" x14ac:dyDescent="0.35">
      <c r="A11" s="3" t="s">
        <v>9</v>
      </c>
      <c r="B11" s="4" t="s">
        <v>10</v>
      </c>
      <c r="C11" s="5">
        <v>1</v>
      </c>
      <c r="D11" s="4" t="s">
        <v>8</v>
      </c>
      <c r="E11" s="10"/>
      <c r="F11" s="10">
        <f t="shared" ref="F11:F13" si="1">C11*E11</f>
        <v>0</v>
      </c>
    </row>
    <row r="12" spans="1:6" ht="15.6" thickBot="1" x14ac:dyDescent="0.35">
      <c r="A12" s="3" t="s">
        <v>21</v>
      </c>
      <c r="B12" s="4" t="s">
        <v>18</v>
      </c>
      <c r="C12" s="5">
        <v>144</v>
      </c>
      <c r="D12" s="4" t="s">
        <v>13</v>
      </c>
      <c r="E12" s="10"/>
      <c r="F12" s="10">
        <f t="shared" si="1"/>
        <v>0</v>
      </c>
    </row>
    <row r="13" spans="1:6" ht="15.6" thickBot="1" x14ac:dyDescent="0.35">
      <c r="A13" s="3"/>
      <c r="B13" s="4" t="s">
        <v>22</v>
      </c>
      <c r="C13" s="5">
        <v>15</v>
      </c>
      <c r="D13" s="4" t="s">
        <v>13</v>
      </c>
      <c r="E13" s="12"/>
      <c r="F13" s="10">
        <f>C13*E13</f>
        <v>0</v>
      </c>
    </row>
    <row r="14" spans="1:6" ht="15.6" thickBot="1" x14ac:dyDescent="0.35">
      <c r="A14" s="3"/>
      <c r="B14" s="4"/>
      <c r="C14" s="4"/>
      <c r="D14" s="6"/>
      <c r="E14" s="13" t="s">
        <v>19</v>
      </c>
      <c r="F14" s="16">
        <f>SUM(F10:F13)</f>
        <v>0</v>
      </c>
    </row>
    <row r="15" spans="1:6" ht="15.6" thickBot="1" x14ac:dyDescent="0.35">
      <c r="A15" s="7" t="s">
        <v>0</v>
      </c>
      <c r="B15" s="8" t="s">
        <v>1</v>
      </c>
      <c r="C15" s="8" t="s">
        <v>2</v>
      </c>
      <c r="D15" s="8" t="s">
        <v>3</v>
      </c>
      <c r="E15" s="14" t="s">
        <v>4</v>
      </c>
      <c r="F15" s="14" t="s">
        <v>5</v>
      </c>
    </row>
    <row r="16" spans="1:6" ht="15.6" thickBot="1" x14ac:dyDescent="0.35">
      <c r="A16" s="3" t="s">
        <v>23</v>
      </c>
      <c r="B16" s="4" t="s">
        <v>7</v>
      </c>
      <c r="C16" s="5">
        <v>1</v>
      </c>
      <c r="D16" s="4" t="s">
        <v>8</v>
      </c>
      <c r="E16" s="10"/>
      <c r="F16" s="10">
        <f t="shared" ref="F16:F19" si="2">C16*E16</f>
        <v>0</v>
      </c>
    </row>
    <row r="17" spans="1:6" ht="15.6" thickBot="1" x14ac:dyDescent="0.35">
      <c r="A17" s="3" t="s">
        <v>9</v>
      </c>
      <c r="B17" s="4" t="s">
        <v>10</v>
      </c>
      <c r="C17" s="5">
        <v>1</v>
      </c>
      <c r="D17" s="4" t="s">
        <v>8</v>
      </c>
      <c r="E17" s="10"/>
      <c r="F17" s="10">
        <f t="shared" si="2"/>
        <v>0</v>
      </c>
    </row>
    <row r="18" spans="1:6" ht="15.6" thickBot="1" x14ac:dyDescent="0.35">
      <c r="A18" s="9"/>
      <c r="B18" s="4" t="s">
        <v>18</v>
      </c>
      <c r="C18" s="5">
        <v>96</v>
      </c>
      <c r="D18" s="4" t="s">
        <v>13</v>
      </c>
      <c r="E18" s="10"/>
      <c r="F18" s="10">
        <f t="shared" si="2"/>
        <v>0</v>
      </c>
    </row>
    <row r="19" spans="1:6" ht="15.6" thickBot="1" x14ac:dyDescent="0.35">
      <c r="A19" s="3"/>
      <c r="B19" s="4" t="s">
        <v>22</v>
      </c>
      <c r="C19" s="5">
        <v>15</v>
      </c>
      <c r="D19" s="4" t="s">
        <v>13</v>
      </c>
      <c r="E19" s="12"/>
      <c r="F19" s="10">
        <f t="shared" si="2"/>
        <v>0</v>
      </c>
    </row>
    <row r="20" spans="1:6" ht="15.6" thickBot="1" x14ac:dyDescent="0.35">
      <c r="A20" s="3"/>
      <c r="B20" s="4"/>
      <c r="C20" s="4"/>
      <c r="D20" s="6"/>
      <c r="E20" s="13" t="s">
        <v>19</v>
      </c>
      <c r="F20" s="16">
        <f>SUM(F16:F19)</f>
        <v>0</v>
      </c>
    </row>
    <row r="21" spans="1:6" ht="15.6" thickBot="1" x14ac:dyDescent="0.35">
      <c r="A21" s="7" t="s">
        <v>0</v>
      </c>
      <c r="B21" s="8" t="s">
        <v>1</v>
      </c>
      <c r="C21" s="8" t="s">
        <v>2</v>
      </c>
      <c r="D21" s="8" t="s">
        <v>3</v>
      </c>
      <c r="E21" s="14" t="s">
        <v>4</v>
      </c>
      <c r="F21" s="14" t="s">
        <v>5</v>
      </c>
    </row>
    <row r="22" spans="1:6" ht="15.6" thickBot="1" x14ac:dyDescent="0.35">
      <c r="A22" s="3" t="s">
        <v>24</v>
      </c>
      <c r="B22" s="4"/>
      <c r="C22" s="4"/>
      <c r="D22" s="4"/>
      <c r="E22" s="10"/>
      <c r="F22" s="10"/>
    </row>
    <row r="23" spans="1:6" ht="15.6" thickBot="1" x14ac:dyDescent="0.35">
      <c r="A23" s="3" t="s">
        <v>25</v>
      </c>
      <c r="B23" s="4" t="s">
        <v>7</v>
      </c>
      <c r="C23" s="5">
        <v>1</v>
      </c>
      <c r="D23" s="4" t="s">
        <v>8</v>
      </c>
      <c r="E23" s="10"/>
      <c r="F23" s="10">
        <f t="shared" ref="F23:F25" si="3">C23*E23</f>
        <v>0</v>
      </c>
    </row>
    <row r="24" spans="1:6" ht="15.6" thickBot="1" x14ac:dyDescent="0.35">
      <c r="A24" s="3"/>
      <c r="B24" s="4" t="s">
        <v>10</v>
      </c>
      <c r="C24" s="5">
        <v>1</v>
      </c>
      <c r="D24" s="4" t="s">
        <v>8</v>
      </c>
      <c r="E24" s="10"/>
      <c r="F24" s="10">
        <f t="shared" si="3"/>
        <v>0</v>
      </c>
    </row>
    <row r="25" spans="1:6" ht="15.6" thickBot="1" x14ac:dyDescent="0.35">
      <c r="A25" s="3"/>
      <c r="B25" s="4" t="s">
        <v>26</v>
      </c>
      <c r="C25" s="5">
        <v>6</v>
      </c>
      <c r="D25" s="4" t="s">
        <v>27</v>
      </c>
      <c r="E25" s="12"/>
      <c r="F25" s="10">
        <f t="shared" si="3"/>
        <v>0</v>
      </c>
    </row>
    <row r="26" spans="1:6" ht="15.6" thickBot="1" x14ac:dyDescent="0.35">
      <c r="A26" s="9"/>
      <c r="B26" s="4"/>
      <c r="C26" s="4"/>
      <c r="D26" s="6"/>
      <c r="E26" s="13" t="s">
        <v>19</v>
      </c>
      <c r="F26" s="16">
        <f>SUM(F23:F25)</f>
        <v>0</v>
      </c>
    </row>
    <row r="27" spans="1:6" ht="15.6" thickBot="1" x14ac:dyDescent="0.35">
      <c r="A27" s="7" t="s">
        <v>0</v>
      </c>
      <c r="B27" s="8" t="s">
        <v>1</v>
      </c>
      <c r="C27" s="8" t="s">
        <v>2</v>
      </c>
      <c r="D27" s="8" t="s">
        <v>3</v>
      </c>
      <c r="E27" s="14" t="s">
        <v>4</v>
      </c>
      <c r="F27" s="14" t="s">
        <v>5</v>
      </c>
    </row>
    <row r="28" spans="1:6" ht="15.6" thickBot="1" x14ac:dyDescent="0.35">
      <c r="A28" s="3" t="s">
        <v>28</v>
      </c>
      <c r="B28" s="4" t="s">
        <v>7</v>
      </c>
      <c r="C28" s="5">
        <v>1</v>
      </c>
      <c r="D28" s="4" t="s">
        <v>8</v>
      </c>
      <c r="E28" s="10"/>
      <c r="F28" s="10">
        <f t="shared" ref="F28:F30" si="4">C28*E28</f>
        <v>0</v>
      </c>
    </row>
    <row r="29" spans="1:6" ht="15.6" thickBot="1" x14ac:dyDescent="0.35">
      <c r="A29" s="3"/>
      <c r="B29" s="4" t="s">
        <v>10</v>
      </c>
      <c r="C29" s="5">
        <v>1</v>
      </c>
      <c r="D29" s="4" t="s">
        <v>8</v>
      </c>
      <c r="E29" s="10"/>
      <c r="F29" s="10">
        <f t="shared" si="4"/>
        <v>0</v>
      </c>
    </row>
    <row r="30" spans="1:6" ht="15.6" thickBot="1" x14ac:dyDescent="0.35">
      <c r="A30" s="3"/>
      <c r="B30" s="4" t="s">
        <v>26</v>
      </c>
      <c r="C30" s="5">
        <v>11</v>
      </c>
      <c r="D30" s="4" t="s">
        <v>27</v>
      </c>
      <c r="E30" s="12"/>
      <c r="F30" s="10">
        <f t="shared" si="4"/>
        <v>0</v>
      </c>
    </row>
    <row r="31" spans="1:6" ht="15.6" thickBot="1" x14ac:dyDescent="0.35">
      <c r="A31" s="3"/>
      <c r="B31" s="4"/>
      <c r="C31" s="4"/>
      <c r="D31" s="6"/>
      <c r="E31" s="13" t="s">
        <v>19</v>
      </c>
      <c r="F31" s="16">
        <f>SUM(F28:F30)</f>
        <v>0</v>
      </c>
    </row>
    <row r="32" spans="1:6" ht="15.6" thickBot="1" x14ac:dyDescent="0.35">
      <c r="A32" s="7" t="s">
        <v>0</v>
      </c>
      <c r="B32" s="8" t="s">
        <v>1</v>
      </c>
      <c r="C32" s="8" t="s">
        <v>2</v>
      </c>
      <c r="D32" s="8" t="s">
        <v>3</v>
      </c>
      <c r="E32" s="14" t="s">
        <v>4</v>
      </c>
      <c r="F32" s="14" t="s">
        <v>5</v>
      </c>
    </row>
    <row r="33" spans="1:6" ht="15.6" thickBot="1" x14ac:dyDescent="0.35">
      <c r="A33" s="3" t="s">
        <v>29</v>
      </c>
      <c r="B33" s="4" t="s">
        <v>7</v>
      </c>
      <c r="C33" s="5">
        <v>1</v>
      </c>
      <c r="D33" s="4" t="s">
        <v>8</v>
      </c>
      <c r="E33" s="10"/>
      <c r="F33" s="10">
        <f t="shared" ref="F33:F38" si="5">C33*E33</f>
        <v>0</v>
      </c>
    </row>
    <row r="34" spans="1:6" ht="15.6" thickBot="1" x14ac:dyDescent="0.35">
      <c r="A34" s="3"/>
      <c r="B34" s="4" t="s">
        <v>10</v>
      </c>
      <c r="C34" s="5">
        <v>1</v>
      </c>
      <c r="D34" s="4" t="s">
        <v>8</v>
      </c>
      <c r="E34" s="10"/>
      <c r="F34" s="10">
        <f t="shared" si="5"/>
        <v>0</v>
      </c>
    </row>
    <row r="35" spans="1:6" ht="15.6" thickBot="1" x14ac:dyDescent="0.35">
      <c r="A35" s="3"/>
      <c r="B35" s="4" t="s">
        <v>30</v>
      </c>
      <c r="C35" s="5">
        <v>16</v>
      </c>
      <c r="D35" s="4" t="s">
        <v>13</v>
      </c>
      <c r="E35" s="10"/>
      <c r="F35" s="10">
        <f t="shared" si="5"/>
        <v>0</v>
      </c>
    </row>
    <row r="36" spans="1:6" ht="15.6" thickBot="1" x14ac:dyDescent="0.35">
      <c r="A36" s="3"/>
      <c r="B36" s="4" t="s">
        <v>31</v>
      </c>
      <c r="C36" s="5">
        <v>10</v>
      </c>
      <c r="D36" s="4" t="s">
        <v>13</v>
      </c>
      <c r="E36" s="10"/>
      <c r="F36" s="10">
        <f t="shared" si="5"/>
        <v>0</v>
      </c>
    </row>
    <row r="37" spans="1:6" ht="15.6" thickBot="1" x14ac:dyDescent="0.35">
      <c r="A37" s="3"/>
      <c r="B37" s="4" t="s">
        <v>32</v>
      </c>
      <c r="C37" s="5">
        <v>24</v>
      </c>
      <c r="D37" s="4" t="s">
        <v>13</v>
      </c>
      <c r="E37" s="10"/>
      <c r="F37" s="10">
        <f t="shared" si="5"/>
        <v>0</v>
      </c>
    </row>
    <row r="38" spans="1:6" ht="15.6" thickBot="1" x14ac:dyDescent="0.35">
      <c r="A38" s="3"/>
      <c r="B38" s="4" t="s">
        <v>33</v>
      </c>
      <c r="C38" s="5">
        <v>24</v>
      </c>
      <c r="D38" s="4" t="s">
        <v>13</v>
      </c>
      <c r="E38" s="12"/>
      <c r="F38" s="10">
        <f t="shared" si="5"/>
        <v>0</v>
      </c>
    </row>
    <row r="39" spans="1:6" ht="15.6" thickBot="1" x14ac:dyDescent="0.35">
      <c r="A39" s="3"/>
      <c r="B39" s="4"/>
      <c r="C39" s="4"/>
      <c r="D39" s="6"/>
      <c r="E39" s="13" t="s">
        <v>19</v>
      </c>
      <c r="F39" s="16">
        <f>SUM(F33:F38)</f>
        <v>0</v>
      </c>
    </row>
    <row r="40" spans="1:6" ht="15.6" thickBot="1" x14ac:dyDescent="0.35">
      <c r="A40" s="7" t="s">
        <v>0</v>
      </c>
      <c r="B40" s="8" t="s">
        <v>1</v>
      </c>
      <c r="C40" s="8" t="s">
        <v>2</v>
      </c>
      <c r="D40" s="8" t="s">
        <v>3</v>
      </c>
      <c r="E40" s="14" t="s">
        <v>4</v>
      </c>
      <c r="F40" s="14" t="s">
        <v>5</v>
      </c>
    </row>
    <row r="41" spans="1:6" ht="15.6" thickBot="1" x14ac:dyDescent="0.35">
      <c r="A41" s="3" t="s">
        <v>34</v>
      </c>
      <c r="B41" s="4" t="s">
        <v>7</v>
      </c>
      <c r="C41" s="5">
        <v>1</v>
      </c>
      <c r="D41" s="4" t="s">
        <v>35</v>
      </c>
      <c r="E41" s="10"/>
      <c r="F41" s="10">
        <f t="shared" ref="F41:F51" si="6">C41*E41</f>
        <v>0</v>
      </c>
    </row>
    <row r="42" spans="1:6" ht="15.6" thickBot="1" x14ac:dyDescent="0.35">
      <c r="A42" s="3"/>
      <c r="B42" s="4" t="s">
        <v>36</v>
      </c>
      <c r="C42" s="5">
        <v>395</v>
      </c>
      <c r="D42" s="4" t="s">
        <v>27</v>
      </c>
      <c r="E42" s="10"/>
      <c r="F42" s="10">
        <f t="shared" si="6"/>
        <v>0</v>
      </c>
    </row>
    <row r="43" spans="1:6" ht="15.6" thickBot="1" x14ac:dyDescent="0.35">
      <c r="A43" s="3"/>
      <c r="B43" s="4" t="s">
        <v>37</v>
      </c>
      <c r="C43" s="5">
        <v>1</v>
      </c>
      <c r="D43" s="4" t="s">
        <v>8</v>
      </c>
      <c r="E43" s="10"/>
      <c r="F43" s="10">
        <f t="shared" si="6"/>
        <v>0</v>
      </c>
    </row>
    <row r="44" spans="1:6" ht="15.6" thickBot="1" x14ac:dyDescent="0.35">
      <c r="A44" s="3"/>
      <c r="B44" s="4" t="s">
        <v>38</v>
      </c>
      <c r="C44" s="5">
        <v>393</v>
      </c>
      <c r="D44" s="4" t="s">
        <v>27</v>
      </c>
      <c r="E44" s="10"/>
      <c r="F44" s="10">
        <f t="shared" si="6"/>
        <v>0</v>
      </c>
    </row>
    <row r="45" spans="1:6" ht="15.6" thickBot="1" x14ac:dyDescent="0.35">
      <c r="A45" s="3"/>
      <c r="B45" s="4" t="s">
        <v>10</v>
      </c>
      <c r="C45" s="5">
        <v>1</v>
      </c>
      <c r="D45" s="4" t="s">
        <v>8</v>
      </c>
      <c r="E45" s="10"/>
      <c r="F45" s="10">
        <f t="shared" si="6"/>
        <v>0</v>
      </c>
    </row>
    <row r="46" spans="1:6" ht="15.6" thickBot="1" x14ac:dyDescent="0.35">
      <c r="A46" s="3"/>
      <c r="B46" s="4" t="s">
        <v>39</v>
      </c>
      <c r="C46" s="5">
        <v>1</v>
      </c>
      <c r="D46" s="4" t="s">
        <v>8</v>
      </c>
      <c r="E46" s="10"/>
      <c r="F46" s="10">
        <f t="shared" si="6"/>
        <v>0</v>
      </c>
    </row>
    <row r="47" spans="1:6" ht="15.6" thickBot="1" x14ac:dyDescent="0.35">
      <c r="A47" s="3"/>
      <c r="B47" s="4" t="s">
        <v>40</v>
      </c>
      <c r="C47" s="5">
        <v>1</v>
      </c>
      <c r="D47" s="4" t="s">
        <v>8</v>
      </c>
      <c r="E47" s="10"/>
      <c r="F47" s="10">
        <f t="shared" si="6"/>
        <v>0</v>
      </c>
    </row>
    <row r="48" spans="1:6" ht="15.6" thickBot="1" x14ac:dyDescent="0.35">
      <c r="A48" s="3"/>
      <c r="B48" s="4" t="s">
        <v>41</v>
      </c>
      <c r="C48" s="5">
        <v>295</v>
      </c>
      <c r="D48" s="4" t="s">
        <v>42</v>
      </c>
      <c r="E48" s="10"/>
      <c r="F48" s="10">
        <f t="shared" si="6"/>
        <v>0</v>
      </c>
    </row>
    <row r="49" spans="1:6" ht="15.6" thickBot="1" x14ac:dyDescent="0.35">
      <c r="A49" s="3"/>
      <c r="B49" s="4" t="s">
        <v>43</v>
      </c>
      <c r="C49" s="5">
        <v>165</v>
      </c>
      <c r="D49" s="4" t="s">
        <v>42</v>
      </c>
      <c r="E49" s="10"/>
      <c r="F49" s="10">
        <f t="shared" si="6"/>
        <v>0</v>
      </c>
    </row>
    <row r="50" spans="1:6" ht="15.6" thickBot="1" x14ac:dyDescent="0.35">
      <c r="A50" s="3"/>
      <c r="B50" s="4" t="s">
        <v>44</v>
      </c>
      <c r="C50" s="5">
        <v>148</v>
      </c>
      <c r="D50" s="4" t="s">
        <v>42</v>
      </c>
      <c r="E50" s="10"/>
      <c r="F50" s="10">
        <f t="shared" si="6"/>
        <v>0</v>
      </c>
    </row>
    <row r="51" spans="1:6" ht="15.6" thickBot="1" x14ac:dyDescent="0.35">
      <c r="A51" s="3"/>
      <c r="B51" s="4" t="s">
        <v>45</v>
      </c>
      <c r="C51" s="5">
        <v>800</v>
      </c>
      <c r="D51" s="4" t="s">
        <v>27</v>
      </c>
      <c r="E51" s="12"/>
      <c r="F51" s="10">
        <f t="shared" si="6"/>
        <v>0</v>
      </c>
    </row>
    <row r="52" spans="1:6" ht="15.6" thickBot="1" x14ac:dyDescent="0.35">
      <c r="A52" s="3"/>
      <c r="B52" s="4"/>
      <c r="C52" s="4"/>
      <c r="D52" s="6"/>
      <c r="E52" s="17" t="s">
        <v>19</v>
      </c>
      <c r="F52" s="18">
        <f>SUM(F41:F51)</f>
        <v>0</v>
      </c>
    </row>
    <row r="53" spans="1:6" x14ac:dyDescent="0.3">
      <c r="E53" s="19" t="s">
        <v>46</v>
      </c>
      <c r="F53" s="19">
        <f>F8+F14+F20+F26+F31+F39+F52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ITR Concessions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Zent, Tanya</dc:creator>
  <cp:lastModifiedBy>Zent, Tanya</cp:lastModifiedBy>
  <dcterms:created xsi:type="dcterms:W3CDTF">2024-10-07T18:26:12Z</dcterms:created>
  <dcterms:modified xsi:type="dcterms:W3CDTF">2024-10-07T18:31:44Z</dcterms:modified>
</cp:coreProperties>
</file>